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2k19file\film\Auftragsverwaltung\BKM\Schlussprüfung\Zwischennachweise\Vorlage 2024\Verleihvorlagen\"/>
    </mc:Choice>
  </mc:AlternateContent>
  <xr:revisionPtr revIDLastSave="0" documentId="13_ncr:1_{FAD82034-3B10-44A4-B8E7-D0FA29C180C8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Tabelle2" sheetId="1" r:id="rId1"/>
  </sheets>
  <definedNames>
    <definedName name="Z_396B70E1_CB0F_400F_BE36_15BC5E11C451_.wvu.Rows" localSheetId="0" hidden="1">Tabelle2!#REF!</definedName>
    <definedName name="Z_3B2CD8B4_B6EF_4F12_9C4D_06B528541D4A_.wvu.PrintArea" localSheetId="0" hidden="1">Tabelle2!$A$2:$F$31</definedName>
    <definedName name="Z_3B2CD8B4_B6EF_4F12_9C4D_06B528541D4A_.wvu.Rows" localSheetId="0" hidden="1">Tabelle2!#REF!</definedName>
    <definedName name="Z_62DDE1FB_CAD9_4685_8DB6_4BA10679A5AC_.wvu.PrintArea" localSheetId="0" hidden="1">Tabelle2!$A$2:$F$31</definedName>
    <definedName name="Z_62DDE1FB_CAD9_4685_8DB6_4BA10679A5AC_.wvu.Rows" localSheetId="0" hidden="1">Tabelle2!#REF!</definedName>
    <definedName name="Z_D6826AE4_FD5E_4253_842C_0EC7702AD867_.wvu.PrintArea" localSheetId="0" hidden="1">Tabelle2!$A$2:$F$31</definedName>
    <definedName name="Z_D6826AE4_FD5E_4253_842C_0EC7702AD867_.wvu.Rows" localSheetId="0" hidden="1">Tabelle2!#REF!</definedName>
    <definedName name="Z_E3CB9284_3546_419C_886F_C8346EF4CBC7_.wvu.PrintArea" localSheetId="0" hidden="1">Tabelle2!$A$2:$F$31</definedName>
    <definedName name="Z_E3CB9284_3546_419C_886F_C8346EF4CBC7_.wvu.Rows" localSheetId="0" hidden="1">Tabelle2!#REF!</definedName>
  </definedNames>
  <calcPr calcId="191029"/>
  <customWorkbookViews>
    <customWorkbookView name="edv - Persönliche Ansicht" guid="{E3CB9284-3546-419C-886F-C8346EF4CBC7}" mergeInterval="0" personalView="1" windowWidth="1282" windowHeight="994" activeSheetId="1"/>
    <customWorkbookView name="iglaue - Persönliche Ansicht" guid="{D6826AE4-FD5E-4253-842C-0EC7702AD867}" mergeInterval="0" personalView="1" maximized="1" windowWidth="1676" windowHeight="791" activeSheetId="1"/>
    <customWorkbookView name="agoerigk - Persönliche Ansicht" guid="{62DDE1FB-CAD9-4685-8DB6-4BA10679A5AC}" mergeInterval="0" personalView="1" maximized="1" windowWidth="1020" windowHeight="622" activeSheetId="1"/>
    <customWorkbookView name="Claudia Witte - Persönliche Ansicht" guid="{3B2CD8B4-B6EF-4F12-9C4D-06B528541D4A}" mergeInterval="0" personalView="1" maximized="1" windowWidth="1276" windowHeight="799" activeSheetId="1"/>
    <customWorkbookView name="Witte, Claudia - Persönliche Ansicht" guid="{396B70E1-CB0F-400F-BE36-15BC5E11C451}" mergeInterval="0" personalView="1" maximized="1" windowWidth="1276" windowHeight="80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F22" i="1"/>
  <c r="G22" i="1" s="1"/>
  <c r="F27" i="1"/>
  <c r="G27" i="1" s="1"/>
  <c r="F26" i="1"/>
  <c r="G26" i="1" s="1"/>
  <c r="F25" i="1"/>
  <c r="G25" i="1" s="1"/>
  <c r="F24" i="1"/>
  <c r="G24" i="1" s="1"/>
  <c r="F23" i="1"/>
  <c r="G23" i="1" s="1"/>
  <c r="F30" i="1"/>
  <c r="F16" i="1"/>
  <c r="F17" i="1"/>
  <c r="F18" i="1"/>
  <c r="F19" i="1"/>
  <c r="F20" i="1"/>
  <c r="F21" i="1"/>
  <c r="F28" i="1"/>
  <c r="F29" i="1"/>
  <c r="F15" i="1"/>
  <c r="F14" i="1"/>
  <c r="D53" i="1" l="1"/>
  <c r="E53" i="1" l="1"/>
  <c r="G30" i="1"/>
  <c r="G29" i="1"/>
  <c r="G28" i="1"/>
  <c r="G21" i="1"/>
  <c r="G20" i="1"/>
  <c r="G19" i="1"/>
  <c r="G18" i="1"/>
  <c r="G17" i="1"/>
  <c r="G16" i="1"/>
  <c r="G15" i="1"/>
  <c r="G14" i="1"/>
  <c r="E55" i="1" l="1"/>
  <c r="D5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<sst xmlns="http://schemas.openxmlformats.org/spreadsheetml/2006/main" count="37" uniqueCount="37">
  <si>
    <t>Position</t>
  </si>
  <si>
    <t>Finanzierungskosten</t>
  </si>
  <si>
    <t>Finanzierungsbestandteile</t>
  </si>
  <si>
    <t>Einnahmen</t>
  </si>
  <si>
    <t>Ausgaben</t>
  </si>
  <si>
    <t>vor. Schluss-finanzierung</t>
  </si>
  <si>
    <t>Antragsteller:</t>
  </si>
  <si>
    <t>Projektname:</t>
  </si>
  <si>
    <t>Projektnummer:</t>
  </si>
  <si>
    <r>
      <t xml:space="preserve">Finanzierung gesamt
</t>
    </r>
    <r>
      <rPr>
        <sz val="11"/>
        <rFont val="Calibri"/>
        <family val="2"/>
        <scheme val="minor"/>
      </rPr>
      <t>*Die Summe der Finanzierung muss mit den Herstellungskosten übereinstimmen</t>
    </r>
  </si>
  <si>
    <t>Änderung um mehr als 20 %</t>
  </si>
  <si>
    <t>Erläuterung unter 2.3 
des Sachberichts</t>
  </si>
  <si>
    <t>geplante
Finanzierung lt. Zuwendungs- bescheid</t>
  </si>
  <si>
    <t>Prüfzeile</t>
  </si>
  <si>
    <t>Zwischennachweis Kulturelle Filmförderung</t>
  </si>
  <si>
    <r>
      <t xml:space="preserve">Zahlenmässiger Nachweis </t>
    </r>
    <r>
      <rPr>
        <b/>
        <sz val="14"/>
        <color rgb="FFFF0000"/>
        <rFont val="Calibri"/>
        <family val="2"/>
        <scheme val="minor"/>
      </rPr>
      <t>per 31.12.2024</t>
    </r>
  </si>
  <si>
    <t>Kopien und zugehörige Kosten</t>
  </si>
  <si>
    <t>DCDM Kosten</t>
  </si>
  <si>
    <t>Synchronisation und Untertitelung</t>
  </si>
  <si>
    <t>Negativ Versicherung/ Filmbezogene Versicherungen</t>
  </si>
  <si>
    <t>Archivierungskosten</t>
  </si>
  <si>
    <t>Teaser und Trailer</t>
  </si>
  <si>
    <t xml:space="preserve">EPK </t>
  </si>
  <si>
    <t>Werbematerial</t>
  </si>
  <si>
    <t>Anzeigen / Filmfachpresse</t>
  </si>
  <si>
    <t>Marketing- und Promotion(agenturen)</t>
  </si>
  <si>
    <t>Premieren, Kinotouren und weitere Veranstaltungen</t>
  </si>
  <si>
    <t>Produktionspresse / Verleihpresse</t>
  </si>
  <si>
    <t>Rechts(beratungs)kosten</t>
  </si>
  <si>
    <t>Abgaben (z. B. Zoll)</t>
  </si>
  <si>
    <t>Gebühren (z. B. FSK, FBW, Prüfgebühren)</t>
  </si>
  <si>
    <t xml:space="preserve">Sonstige Verleihvorkosten </t>
  </si>
  <si>
    <t>Gesamtkosten</t>
  </si>
  <si>
    <r>
      <rPr>
        <b/>
        <sz val="11"/>
        <rFont val="Calibri"/>
        <family val="2"/>
        <scheme val="minor"/>
      </rPr>
      <t>Bitte beachten Sie:</t>
    </r>
    <r>
      <rPr>
        <sz val="11"/>
        <rFont val="Calibri"/>
        <family val="2"/>
        <scheme val="minor"/>
      </rPr>
      <t xml:space="preserve"> Bitte geben Sie die </t>
    </r>
    <r>
      <rPr>
        <b/>
        <sz val="11"/>
        <rFont val="Calibri"/>
        <family val="2"/>
        <scheme val="minor"/>
      </rPr>
      <t>Gesamtkosten des Projektes</t>
    </r>
    <r>
      <rPr>
        <sz val="11"/>
        <rFont val="Calibri"/>
        <family val="2"/>
        <scheme val="minor"/>
      </rPr>
      <t xml:space="preserve"> an.
</t>
    </r>
  </si>
  <si>
    <t>Rot markierte Zellen weisen eine Differenz zwischen GK und Finanzierung auf. Diese Differenz darf nicht entstehen. Alle Kosten müssen finanziert sein.  Bitte ggf. prüfen und korrigieren (ggf. Zwischenfinanzierung eintragen).</t>
  </si>
  <si>
    <t>geplante
VVK lt. Zuwendungs- bescheid</t>
  </si>
  <si>
    <t>vor. Endstand VVK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</si>
</sst>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2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4"/>
      <color rgb="FFFF0000"/>
      <name val="Calibri"/>
      <family val="2"/>
      <scheme val="minor"/>
    </font>
    <font>
      <b/>
      <sz val="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164" fontId="5" fillId="0" borderId="2" xfId="0" applyNumberFormat="1" applyFont="1" applyBorder="1" applyAlignment="1">
      <alignment vertical="top"/>
    </xf>
    <xf numFmtId="164" fontId="5" fillId="0" borderId="3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44" fontId="5" fillId="0" borderId="5" xfId="1" applyFont="1" applyBorder="1" applyAlignment="1">
      <alignment vertical="top"/>
    </xf>
    <xf numFmtId="44" fontId="5" fillId="0" borderId="6" xfId="1" applyFont="1" applyBorder="1" applyAlignment="1">
      <alignment vertical="top"/>
    </xf>
    <xf numFmtId="44" fontId="5" fillId="0" borderId="7" xfId="1" applyFont="1" applyBorder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5" fillId="0" borderId="9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10" fontId="5" fillId="0" borderId="13" xfId="1" applyNumberFormat="1" applyFont="1" applyBorder="1" applyAlignment="1" applyProtection="1">
      <alignment vertical="top"/>
    </xf>
    <xf numFmtId="10" fontId="5" fillId="0" borderId="14" xfId="1" applyNumberFormat="1" applyFont="1" applyBorder="1" applyAlignment="1" applyProtection="1">
      <alignment horizontal="center" vertical="top"/>
    </xf>
    <xf numFmtId="10" fontId="5" fillId="0" borderId="5" xfId="1" applyNumberFormat="1" applyFont="1" applyBorder="1" applyAlignment="1" applyProtection="1">
      <alignment vertical="top"/>
    </xf>
    <xf numFmtId="10" fontId="5" fillId="0" borderId="7" xfId="1" applyNumberFormat="1" applyFont="1" applyBorder="1" applyAlignment="1" applyProtection="1">
      <alignment vertical="top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44" fontId="7" fillId="0" borderId="25" xfId="1" applyFont="1" applyBorder="1" applyAlignment="1">
      <alignment vertical="top"/>
    </xf>
    <xf numFmtId="44" fontId="7" fillId="0" borderId="12" xfId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164" fontId="5" fillId="0" borderId="26" xfId="0" applyNumberFormat="1" applyFont="1" applyBorder="1" applyAlignment="1">
      <alignment vertical="top"/>
    </xf>
    <xf numFmtId="0" fontId="5" fillId="0" borderId="17" xfId="0" applyFont="1" applyBorder="1" applyAlignment="1">
      <alignment horizontal="left" vertical="top"/>
    </xf>
    <xf numFmtId="164" fontId="7" fillId="0" borderId="31" xfId="0" applyNumberFormat="1" applyFont="1" applyBorder="1" applyAlignment="1">
      <alignment vertical="top"/>
    </xf>
    <xf numFmtId="164" fontId="7" fillId="0" borderId="15" xfId="0" applyNumberFormat="1" applyFont="1" applyBorder="1" applyAlignment="1">
      <alignment vertical="top"/>
    </xf>
    <xf numFmtId="164" fontId="5" fillId="0" borderId="20" xfId="0" applyNumberFormat="1" applyFont="1" applyBorder="1" applyAlignment="1">
      <alignment vertical="top"/>
    </xf>
    <xf numFmtId="164" fontId="5" fillId="0" borderId="32" xfId="0" applyNumberFormat="1" applyFont="1" applyBorder="1" applyAlignment="1">
      <alignment vertical="top"/>
    </xf>
    <xf numFmtId="164" fontId="7" fillId="0" borderId="24" xfId="0" applyNumberFormat="1" applyFont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11" fillId="2" borderId="0" xfId="0" applyFont="1" applyFill="1"/>
    <xf numFmtId="0" fontId="3" fillId="2" borderId="0" xfId="0" applyFont="1" applyFill="1"/>
    <xf numFmtId="0" fontId="1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8" fontId="5" fillId="0" borderId="2" xfId="1" applyNumberFormat="1" applyFont="1" applyBorder="1" applyAlignment="1">
      <alignment vertical="top"/>
    </xf>
    <xf numFmtId="8" fontId="5" fillId="0" borderId="3" xfId="1" applyNumberFormat="1" applyFont="1" applyBorder="1" applyAlignment="1">
      <alignment vertical="top"/>
    </xf>
    <xf numFmtId="8" fontId="5" fillId="0" borderId="4" xfId="1" applyNumberFormat="1" applyFont="1" applyBorder="1" applyAlignment="1">
      <alignment vertical="top"/>
    </xf>
    <xf numFmtId="0" fontId="5" fillId="0" borderId="17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8" fillId="0" borderId="0" xfId="2" applyFont="1" applyAlignment="1">
      <alignment vertical="top" wrapText="1"/>
    </xf>
    <xf numFmtId="0" fontId="9" fillId="0" borderId="0" xfId="2" applyFont="1" applyAlignment="1">
      <alignment vertical="top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</cellXfs>
  <cellStyles count="3">
    <cellStyle name="Standard" xfId="0" builtinId="0"/>
    <cellStyle name="Standard 3" xfId="2" xr:uid="{5A4293FA-0081-4BDA-9333-69FC49D76BFE}"/>
    <cellStyle name="Währung" xfId="1" builtinId="4"/>
  </cellStyles>
  <dxfs count="3">
    <dxf>
      <numFmt numFmtId="30" formatCode="@"/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showRuler="0" view="pageLayout" topLeftCell="A2" zoomScale="85" zoomScaleNormal="85" zoomScaleSheetLayoutView="100" zoomScalePageLayoutView="85" workbookViewId="0">
      <selection activeCell="E14" sqref="E14"/>
    </sheetView>
  </sheetViews>
  <sheetFormatPr baseColWidth="10" defaultColWidth="11.42578125" defaultRowHeight="12.75" x14ac:dyDescent="0.2"/>
  <cols>
    <col min="1" max="1" width="5.85546875" style="1" customWidth="1"/>
    <col min="2" max="2" width="16" style="1" customWidth="1"/>
    <col min="3" max="3" width="20.7109375" style="1" customWidth="1"/>
    <col min="4" max="4" width="15.7109375" style="1" customWidth="1"/>
    <col min="5" max="5" width="16.42578125" style="1" customWidth="1"/>
    <col min="6" max="6" width="15.7109375" style="1" customWidth="1"/>
    <col min="7" max="7" width="14.85546875" style="1" customWidth="1"/>
    <col min="8" max="8" width="14.42578125" style="1" customWidth="1"/>
    <col min="9" max="16384" width="11.42578125" style="1"/>
  </cols>
  <sheetData>
    <row r="1" spans="1:8" ht="67.5" hidden="1" customHeight="1" x14ac:dyDescent="0.5">
      <c r="A1" s="35"/>
      <c r="B1" s="36"/>
      <c r="C1" s="37"/>
      <c r="D1" s="35"/>
      <c r="E1" s="35"/>
      <c r="F1" s="35"/>
      <c r="G1" s="61" t="e" vm="1">
        <v>#VALUE!</v>
      </c>
      <c r="H1" s="61"/>
    </row>
    <row r="2" spans="1:8" ht="92.45" customHeight="1" x14ac:dyDescent="0.2">
      <c r="A2" s="3"/>
    </row>
    <row r="3" spans="1:8" ht="30.6" customHeight="1" x14ac:dyDescent="0.2">
      <c r="A3" s="3"/>
      <c r="B3" s="38" t="s">
        <v>14</v>
      </c>
    </row>
    <row r="4" spans="1:8" ht="6.6" customHeight="1" x14ac:dyDescent="0.2">
      <c r="A4" s="3"/>
      <c r="B4" s="38"/>
    </row>
    <row r="5" spans="1:8" ht="28.9" customHeight="1" x14ac:dyDescent="0.2">
      <c r="A5" s="3"/>
      <c r="B5" s="12" t="s">
        <v>15</v>
      </c>
      <c r="C5" s="34"/>
      <c r="D5" s="34"/>
      <c r="E5" s="34"/>
      <c r="F5" s="34"/>
      <c r="G5" s="34"/>
      <c r="H5" s="34"/>
    </row>
    <row r="6" spans="1:8" ht="32.450000000000003" customHeight="1" x14ac:dyDescent="0.2">
      <c r="A6" s="3"/>
      <c r="B6" s="62" t="s">
        <v>33</v>
      </c>
      <c r="C6" s="62"/>
      <c r="D6" s="62"/>
      <c r="E6" s="62"/>
      <c r="F6" s="62"/>
      <c r="G6" s="62"/>
      <c r="H6" s="62"/>
    </row>
    <row r="7" spans="1:8" ht="11.25" customHeight="1" x14ac:dyDescent="0.25">
      <c r="A7" s="3"/>
      <c r="B7" s="13"/>
      <c r="C7" s="63"/>
      <c r="D7" s="63"/>
      <c r="E7" s="63"/>
    </row>
    <row r="8" spans="1:8" ht="15" x14ac:dyDescent="0.25">
      <c r="A8" s="3"/>
      <c r="B8" s="13" t="s">
        <v>6</v>
      </c>
      <c r="C8" s="63"/>
      <c r="D8" s="63"/>
      <c r="E8" s="63"/>
    </row>
    <row r="9" spans="1:8" ht="15" x14ac:dyDescent="0.25">
      <c r="A9" s="3"/>
      <c r="B9" s="13" t="s">
        <v>7</v>
      </c>
      <c r="C9" s="66"/>
      <c r="D9" s="66"/>
      <c r="E9" s="66"/>
    </row>
    <row r="10" spans="1:8" ht="15" x14ac:dyDescent="0.25">
      <c r="A10" s="3"/>
      <c r="B10" s="13" t="s">
        <v>8</v>
      </c>
      <c r="C10" s="66"/>
      <c r="D10" s="66"/>
      <c r="E10" s="66"/>
    </row>
    <row r="11" spans="1:8" ht="11.25" customHeight="1" x14ac:dyDescent="0.2">
      <c r="A11" s="3"/>
      <c r="B11" s="3"/>
      <c r="C11" s="3"/>
    </row>
    <row r="12" spans="1:8" ht="15.75" thickBot="1" x14ac:dyDescent="0.25">
      <c r="A12" s="3"/>
      <c r="B12" s="4" t="s">
        <v>4</v>
      </c>
      <c r="C12" s="4"/>
    </row>
    <row r="13" spans="1:8" ht="60.75" thickBot="1" x14ac:dyDescent="0.25">
      <c r="A13" s="2"/>
      <c r="B13" s="54" t="s">
        <v>0</v>
      </c>
      <c r="C13" s="55"/>
      <c r="D13" s="21" t="s">
        <v>35</v>
      </c>
      <c r="E13" s="22" t="s">
        <v>36</v>
      </c>
      <c r="F13" s="15" t="s">
        <v>10</v>
      </c>
      <c r="G13" s="16" t="s">
        <v>11</v>
      </c>
    </row>
    <row r="14" spans="1:8" ht="15" x14ac:dyDescent="0.2">
      <c r="A14" s="2"/>
      <c r="B14" s="64" t="s">
        <v>16</v>
      </c>
      <c r="C14" s="65"/>
      <c r="D14" s="43"/>
      <c r="E14" s="9"/>
      <c r="F14" s="17">
        <f>IFERROR((E14-D14)/D14,0)</f>
        <v>0</v>
      </c>
      <c r="G14" s="18" t="str">
        <f t="shared" ref="G14:G30" si="0">IF(OR(F14&gt;=20%,F14&lt;=-20%),"ja","nein")</f>
        <v>nein</v>
      </c>
    </row>
    <row r="15" spans="1:8" ht="15" x14ac:dyDescent="0.2">
      <c r="A15" s="2"/>
      <c r="B15" s="46" t="s">
        <v>17</v>
      </c>
      <c r="C15" s="47"/>
      <c r="D15" s="44"/>
      <c r="E15" s="10"/>
      <c r="F15" s="19">
        <f>IFERROR((E15-D15)/D15,0)</f>
        <v>0</v>
      </c>
      <c r="G15" s="18" t="str">
        <f t="shared" si="0"/>
        <v>nein</v>
      </c>
    </row>
    <row r="16" spans="1:8" ht="15" x14ac:dyDescent="0.2">
      <c r="A16" s="5"/>
      <c r="B16" s="46" t="s">
        <v>18</v>
      </c>
      <c r="C16" s="47"/>
      <c r="D16" s="44"/>
      <c r="E16" s="10"/>
      <c r="F16" s="19">
        <f t="shared" ref="F16:F29" si="1">IFERROR((E16-D16)/D16,0)</f>
        <v>0</v>
      </c>
      <c r="G16" s="18" t="str">
        <f t="shared" si="0"/>
        <v>nein</v>
      </c>
    </row>
    <row r="17" spans="1:7" ht="15" x14ac:dyDescent="0.2">
      <c r="A17" s="5"/>
      <c r="B17" s="46" t="s">
        <v>19</v>
      </c>
      <c r="C17" s="47"/>
      <c r="D17" s="44"/>
      <c r="E17" s="10"/>
      <c r="F17" s="19">
        <f t="shared" si="1"/>
        <v>0</v>
      </c>
      <c r="G17" s="18" t="str">
        <f t="shared" si="0"/>
        <v>nein</v>
      </c>
    </row>
    <row r="18" spans="1:7" ht="15" x14ac:dyDescent="0.2">
      <c r="A18" s="5"/>
      <c r="B18" s="46" t="s">
        <v>20</v>
      </c>
      <c r="C18" s="47"/>
      <c r="D18" s="44"/>
      <c r="E18" s="10"/>
      <c r="F18" s="19">
        <f t="shared" si="1"/>
        <v>0</v>
      </c>
      <c r="G18" s="18" t="str">
        <f t="shared" si="0"/>
        <v>nein</v>
      </c>
    </row>
    <row r="19" spans="1:7" ht="15" x14ac:dyDescent="0.2">
      <c r="A19" s="5"/>
      <c r="B19" s="46" t="s">
        <v>21</v>
      </c>
      <c r="C19" s="47"/>
      <c r="D19" s="44"/>
      <c r="E19" s="10"/>
      <c r="F19" s="19">
        <f t="shared" si="1"/>
        <v>0</v>
      </c>
      <c r="G19" s="18" t="str">
        <f>IF(OR(F19&gt;=20%,F19&lt;=-20%),"ja","nein")</f>
        <v>nein</v>
      </c>
    </row>
    <row r="20" spans="1:7" ht="15" x14ac:dyDescent="0.2">
      <c r="A20" s="5"/>
      <c r="B20" s="46" t="s">
        <v>22</v>
      </c>
      <c r="C20" s="47"/>
      <c r="D20" s="44"/>
      <c r="E20" s="10"/>
      <c r="F20" s="19">
        <f t="shared" si="1"/>
        <v>0</v>
      </c>
      <c r="G20" s="18" t="str">
        <f t="shared" si="0"/>
        <v>nein</v>
      </c>
    </row>
    <row r="21" spans="1:7" ht="15" x14ac:dyDescent="0.2">
      <c r="A21" s="5"/>
      <c r="B21" s="46" t="s">
        <v>23</v>
      </c>
      <c r="C21" s="47"/>
      <c r="D21" s="44"/>
      <c r="E21" s="10"/>
      <c r="F21" s="19">
        <f t="shared" si="1"/>
        <v>0</v>
      </c>
      <c r="G21" s="18" t="str">
        <f t="shared" si="0"/>
        <v>nein</v>
      </c>
    </row>
    <row r="22" spans="1:7" ht="15" x14ac:dyDescent="0.2">
      <c r="A22" s="5"/>
      <c r="B22" s="46" t="s">
        <v>24</v>
      </c>
      <c r="C22" s="47"/>
      <c r="D22" s="44"/>
      <c r="E22" s="10"/>
      <c r="F22" s="19">
        <f t="shared" ref="F22" si="2">IFERROR((E22-D22)/D22,0)</f>
        <v>0</v>
      </c>
      <c r="G22" s="18" t="str">
        <f t="shared" ref="G22" si="3">IF(OR(F22&gt;=20%,F22&lt;=-20%),"ja","nein")</f>
        <v>nein</v>
      </c>
    </row>
    <row r="23" spans="1:7" ht="15" x14ac:dyDescent="0.2">
      <c r="A23" s="5"/>
      <c r="B23" s="46" t="s">
        <v>25</v>
      </c>
      <c r="C23" s="47"/>
      <c r="D23" s="44"/>
      <c r="E23" s="10"/>
      <c r="F23" s="19">
        <f t="shared" ref="F23:F27" si="4">IFERROR((E23-D23)/D23,0)</f>
        <v>0</v>
      </c>
      <c r="G23" s="18" t="str">
        <f t="shared" ref="G23:G24" si="5">IF(OR(F23&gt;=20%,F23&lt;=-20%),"ja","nein")</f>
        <v>nein</v>
      </c>
    </row>
    <row r="24" spans="1:7" ht="15" x14ac:dyDescent="0.2">
      <c r="A24" s="5"/>
      <c r="B24" s="46" t="s">
        <v>26</v>
      </c>
      <c r="C24" s="47"/>
      <c r="D24" s="44"/>
      <c r="E24" s="10"/>
      <c r="F24" s="19">
        <f t="shared" si="4"/>
        <v>0</v>
      </c>
      <c r="G24" s="18" t="str">
        <f t="shared" si="5"/>
        <v>nein</v>
      </c>
    </row>
    <row r="25" spans="1:7" ht="15" x14ac:dyDescent="0.2">
      <c r="A25" s="5"/>
      <c r="B25" s="46" t="s">
        <v>27</v>
      </c>
      <c r="C25" s="47"/>
      <c r="D25" s="44"/>
      <c r="E25" s="10"/>
      <c r="F25" s="19">
        <f t="shared" si="4"/>
        <v>0</v>
      </c>
      <c r="G25" s="18" t="str">
        <f>IF(OR(F25&gt;=20%,F25&lt;=-20%),"ja","nein")</f>
        <v>nein</v>
      </c>
    </row>
    <row r="26" spans="1:7" ht="15" x14ac:dyDescent="0.2">
      <c r="A26" s="5"/>
      <c r="B26" s="46" t="s">
        <v>28</v>
      </c>
      <c r="C26" s="47"/>
      <c r="D26" s="44"/>
      <c r="E26" s="10"/>
      <c r="F26" s="19">
        <f t="shared" si="4"/>
        <v>0</v>
      </c>
      <c r="G26" s="18" t="str">
        <f t="shared" ref="G26:G27" si="6">IF(OR(F26&gt;=20%,F26&lt;=-20%),"ja","nein")</f>
        <v>nein</v>
      </c>
    </row>
    <row r="27" spans="1:7" ht="15" x14ac:dyDescent="0.2">
      <c r="A27" s="5"/>
      <c r="B27" s="46" t="s">
        <v>1</v>
      </c>
      <c r="C27" s="47"/>
      <c r="D27" s="44"/>
      <c r="E27" s="10"/>
      <c r="F27" s="19">
        <f t="shared" si="4"/>
        <v>0</v>
      </c>
      <c r="G27" s="18" t="str">
        <f t="shared" si="6"/>
        <v>nein</v>
      </c>
    </row>
    <row r="28" spans="1:7" ht="15" x14ac:dyDescent="0.2">
      <c r="A28" s="5"/>
      <c r="B28" s="46" t="s">
        <v>29</v>
      </c>
      <c r="C28" s="47"/>
      <c r="D28" s="44"/>
      <c r="E28" s="10"/>
      <c r="F28" s="19">
        <f t="shared" si="1"/>
        <v>0</v>
      </c>
      <c r="G28" s="18" t="str">
        <f t="shared" si="0"/>
        <v>nein</v>
      </c>
    </row>
    <row r="29" spans="1:7" ht="15" x14ac:dyDescent="0.2">
      <c r="A29" s="5"/>
      <c r="B29" s="46" t="s">
        <v>30</v>
      </c>
      <c r="C29" s="47"/>
      <c r="D29" s="44"/>
      <c r="E29" s="10"/>
      <c r="F29" s="19">
        <f t="shared" si="1"/>
        <v>0</v>
      </c>
      <c r="G29" s="18" t="str">
        <f t="shared" si="0"/>
        <v>nein</v>
      </c>
    </row>
    <row r="30" spans="1:7" ht="15.75" thickBot="1" x14ac:dyDescent="0.25">
      <c r="A30" s="5"/>
      <c r="B30" s="41" t="s">
        <v>31</v>
      </c>
      <c r="C30" s="42"/>
      <c r="D30" s="45"/>
      <c r="E30" s="11"/>
      <c r="F30" s="20">
        <f>IFERROR((E30-D30)/D30,0)</f>
        <v>0</v>
      </c>
      <c r="G30" s="18" t="str">
        <f t="shared" si="0"/>
        <v>nein</v>
      </c>
    </row>
    <row r="31" spans="1:7" ht="15.75" thickBot="1" x14ac:dyDescent="0.25">
      <c r="A31" s="2"/>
      <c r="B31" s="48" t="s">
        <v>32</v>
      </c>
      <c r="C31" s="49"/>
      <c r="D31" s="23">
        <f>SUM(D14:D30)</f>
        <v>0</v>
      </c>
      <c r="E31" s="24">
        <f>SUM(E14:E30)</f>
        <v>0</v>
      </c>
    </row>
    <row r="33" spans="2:7" ht="15.75" thickBot="1" x14ac:dyDescent="0.25">
      <c r="B33" s="4" t="s">
        <v>3</v>
      </c>
      <c r="C33" s="4"/>
    </row>
    <row r="34" spans="2:7" ht="60.75" thickBot="1" x14ac:dyDescent="0.25">
      <c r="B34" s="54" t="s">
        <v>2</v>
      </c>
      <c r="C34" s="55"/>
      <c r="D34" s="21" t="s">
        <v>12</v>
      </c>
      <c r="E34" s="40" t="s">
        <v>5</v>
      </c>
    </row>
    <row r="35" spans="2:7" ht="15" x14ac:dyDescent="0.2">
      <c r="B35" s="50"/>
      <c r="C35" s="51"/>
      <c r="D35" s="6"/>
      <c r="E35" s="25"/>
    </row>
    <row r="36" spans="2:7" ht="15" x14ac:dyDescent="0.2">
      <c r="B36" s="46"/>
      <c r="C36" s="47"/>
      <c r="D36" s="7"/>
      <c r="E36" s="26"/>
    </row>
    <row r="37" spans="2:7" ht="15" x14ac:dyDescent="0.2">
      <c r="B37" s="46"/>
      <c r="C37" s="47"/>
      <c r="D37" s="7"/>
      <c r="E37" s="26"/>
    </row>
    <row r="38" spans="2:7" ht="15" x14ac:dyDescent="0.2">
      <c r="B38" s="46"/>
      <c r="C38" s="47"/>
      <c r="D38" s="7"/>
      <c r="E38" s="26"/>
    </row>
    <row r="39" spans="2:7" ht="15" x14ac:dyDescent="0.2">
      <c r="B39" s="46"/>
      <c r="C39" s="47"/>
      <c r="D39" s="7"/>
      <c r="E39" s="26"/>
    </row>
    <row r="40" spans="2:7" ht="15" x14ac:dyDescent="0.2">
      <c r="B40" s="46"/>
      <c r="C40" s="47"/>
      <c r="D40" s="7"/>
      <c r="E40" s="26"/>
      <c r="G40" s="39"/>
    </row>
    <row r="41" spans="2:7" ht="15" x14ac:dyDescent="0.2">
      <c r="B41" s="46"/>
      <c r="C41" s="47"/>
      <c r="D41" s="7"/>
      <c r="E41" s="26"/>
    </row>
    <row r="42" spans="2:7" ht="15" x14ac:dyDescent="0.2">
      <c r="B42" s="27"/>
      <c r="C42" s="14"/>
      <c r="D42" s="7"/>
      <c r="E42" s="26"/>
    </row>
    <row r="43" spans="2:7" ht="15" x14ac:dyDescent="0.2">
      <c r="B43" s="27"/>
      <c r="C43" s="14"/>
      <c r="D43" s="7"/>
      <c r="E43" s="26"/>
    </row>
    <row r="44" spans="2:7" ht="15" x14ac:dyDescent="0.2">
      <c r="B44" s="27"/>
      <c r="C44" s="14"/>
      <c r="D44" s="7"/>
      <c r="E44" s="26"/>
    </row>
    <row r="45" spans="2:7" ht="15" x14ac:dyDescent="0.2">
      <c r="B45" s="27"/>
      <c r="C45" s="14"/>
      <c r="D45" s="7"/>
      <c r="E45" s="26"/>
    </row>
    <row r="46" spans="2:7" ht="15" x14ac:dyDescent="0.2">
      <c r="B46" s="27"/>
      <c r="C46" s="14"/>
      <c r="D46" s="7"/>
      <c r="E46" s="26"/>
    </row>
    <row r="47" spans="2:7" ht="15" x14ac:dyDescent="0.2">
      <c r="B47" s="27"/>
      <c r="C47" s="14"/>
      <c r="D47" s="7"/>
      <c r="E47" s="26"/>
    </row>
    <row r="48" spans="2:7" ht="15" x14ac:dyDescent="0.2">
      <c r="B48" s="27"/>
      <c r="C48" s="14"/>
      <c r="D48" s="7"/>
      <c r="E48" s="26"/>
    </row>
    <row r="49" spans="2:6" ht="15" x14ac:dyDescent="0.2">
      <c r="B49" s="27"/>
      <c r="C49" s="14"/>
      <c r="D49" s="7"/>
      <c r="E49" s="26"/>
    </row>
    <row r="50" spans="2:6" ht="15" x14ac:dyDescent="0.2">
      <c r="B50" s="46"/>
      <c r="C50" s="47"/>
      <c r="D50" s="7"/>
      <c r="E50" s="26"/>
    </row>
    <row r="51" spans="2:6" ht="15" x14ac:dyDescent="0.2">
      <c r="B51" s="46"/>
      <c r="C51" s="47"/>
      <c r="D51" s="7"/>
      <c r="E51" s="26"/>
    </row>
    <row r="52" spans="2:6" ht="15.75" thickBot="1" x14ac:dyDescent="0.25">
      <c r="B52" s="57"/>
      <c r="C52" s="58"/>
      <c r="D52" s="30"/>
      <c r="E52" s="31"/>
    </row>
    <row r="53" spans="2:6" ht="61.5" customHeight="1" thickBot="1" x14ac:dyDescent="0.25">
      <c r="B53" s="59" t="s">
        <v>9</v>
      </c>
      <c r="C53" s="60"/>
      <c r="D53" s="28">
        <f>SUM(D35:D52)</f>
        <v>0</v>
      </c>
      <c r="E53" s="29">
        <f>SUM(E35:E52)</f>
        <v>0</v>
      </c>
    </row>
    <row r="54" spans="2:6" ht="29.25" customHeight="1" thickBot="1" x14ac:dyDescent="0.25">
      <c r="D54" s="8"/>
      <c r="E54" s="8"/>
    </row>
    <row r="55" spans="2:6" ht="15.75" thickBot="1" x14ac:dyDescent="0.25">
      <c r="B55" s="48" t="s">
        <v>13</v>
      </c>
      <c r="C55" s="56"/>
      <c r="D55" s="32">
        <f>D31-D53</f>
        <v>0</v>
      </c>
      <c r="E55" s="33">
        <f>E31-E53</f>
        <v>0</v>
      </c>
    </row>
    <row r="56" spans="2:6" ht="51.75" customHeight="1" x14ac:dyDescent="0.2">
      <c r="B56" s="52" t="s">
        <v>34</v>
      </c>
      <c r="C56" s="53"/>
      <c r="D56" s="53"/>
      <c r="E56" s="53"/>
      <c r="F56" s="53"/>
    </row>
  </sheetData>
  <customSheetViews>
    <customSheetView guid="{E3CB9284-3546-419C-886F-C8346EF4CBC7}" showPageBreaks="1" printArea="1" hiddenRows="1">
      <selection activeCell="N5" sqref="N5"/>
      <rowBreaks count="29" manualBreakCount="29">
        <brk id="43" max="13" man="1"/>
        <brk id="81" max="13" man="1"/>
        <brk id="112" max="16383" man="1"/>
        <brk id="148" max="13" man="1"/>
        <brk id="195" max="13" man="1"/>
        <brk id="246" max="13" man="1"/>
        <brk id="298" max="13" man="1"/>
        <brk id="350" max="13" man="1"/>
        <brk id="402" max="13" man="1"/>
        <brk id="455" max="13" man="1"/>
        <brk id="504" max="13" man="1"/>
        <brk id="557" max="13" man="1"/>
        <brk id="610" max="13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902" max="16383" man="1"/>
        <brk id="920" max="16383" man="1"/>
        <brk id="949" max="16383" man="1"/>
        <brk id="978" max="16383" man="1"/>
        <brk id="1008" max="16383" man="1"/>
        <brk id="1032" max="16383" man="1"/>
        <brk id="1088" max="13" man="1"/>
        <brk id="1145" max="13" man="1"/>
      </rowBreaks>
      <pageMargins left="0.39370078740157483" right="0.39370078740157483" top="0.98425196850393704" bottom="0.98425196850393704" header="0.51181102362204722" footer="0.51181102362204722"/>
      <pageSetup paperSize="9" scale="64" orientation="landscape" r:id="rId1"/>
      <headerFooter alignWithMargins="0">
        <oddFooter>&amp;LStand: Oktober 2012&amp;R&amp;P</oddFooter>
      </headerFooter>
    </customSheetView>
    <customSheetView guid="{D6826AE4-FD5E-4253-842C-0EC7702AD867}" showPageBreaks="1" printArea="1" hiddenRows="1">
      <selection activeCell="N900" sqref="N900"/>
      <rowBreaks count="29" manualBreakCount="29">
        <brk id="43" max="13" man="1"/>
        <brk id="81" max="13" man="1"/>
        <brk id="112" max="16383" man="1"/>
        <brk id="148" max="13" man="1"/>
        <brk id="195" max="13" man="1"/>
        <brk id="246" max="13" man="1"/>
        <brk id="298" max="13" man="1"/>
        <brk id="350" max="13" man="1"/>
        <brk id="402" max="13" man="1"/>
        <brk id="455" max="13" man="1"/>
        <brk id="504" max="13" man="1"/>
        <brk id="557" max="13" man="1"/>
        <brk id="610" max="13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902" max="16383" man="1"/>
        <brk id="920" max="16383" man="1"/>
        <brk id="949" max="16383" man="1"/>
        <brk id="978" max="16383" man="1"/>
        <brk id="1008" max="16383" man="1"/>
        <brk id="1032" max="16383" man="1"/>
        <brk id="1088" max="13" man="1"/>
        <brk id="1145" max="13" man="1"/>
      </rowBreaks>
      <pageMargins left="0.39370078740157483" right="0.39370078740157483" top="0.98425196850393704" bottom="0.98425196850393704" header="0.51181102362204722" footer="0.51181102362204722"/>
      <pageSetup paperSize="9" scale="64" orientation="landscape" r:id="rId2"/>
      <headerFooter alignWithMargins="0">
        <oddFooter>&amp;LStand: Oktober 2012&amp;R&amp;P</oddFooter>
      </headerFooter>
    </customSheetView>
    <customSheetView guid="{62DDE1FB-CAD9-4685-8DB6-4BA10679A5AC}" showPageBreaks="1" printArea="1" hiddenRows="1" view="pageBreakPreview" showRuler="0" topLeftCell="A100">
      <selection activeCell="A108" sqref="A108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899" max="16383" man="1"/>
        <brk id="917" max="16383" man="1"/>
        <brk id="946" max="16383" man="1"/>
        <brk id="975" max="16383" man="1"/>
        <brk id="1005" max="16383" man="1"/>
        <brk id="1029" max="16383" man="1"/>
        <brk id="1085" max="12" man="1"/>
        <brk id="1142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3"/>
      <headerFooter alignWithMargins="0">
        <oddHeader>&amp;R&amp;"Arial,Fett"&amp;Uzu TOP 6c
der 125. Sitzung der Richtlinienkommission
am 30. Mai 2011</oddHeader>
        <oddFooter>&amp;R&amp;P</oddFooter>
      </headerFooter>
    </customSheetView>
    <customSheetView guid="{3B2CD8B4-B6EF-4F12-9C4D-06B528541D4A}" showPageBreaks="1" printArea="1" hiddenRows="1" view="pageBreakPreview" showRuler="0" topLeftCell="A359">
      <selection activeCell="C388" sqref="C388:F388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899" max="16383" man="1"/>
        <brk id="917" max="16383" man="1"/>
        <brk id="946" max="16383" man="1"/>
        <brk id="975" max="16383" man="1"/>
        <brk id="1005" max="16383" man="1"/>
        <brk id="1029" max="16383" man="1"/>
        <brk id="1085" max="12" man="1"/>
        <brk id="1142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4"/>
      <headerFooter alignWithMargins="0">
        <oddFooter>&amp;LStand: August 2011&amp;R&amp;P</oddFooter>
      </headerFooter>
    </customSheetView>
    <customSheetView guid="{396B70E1-CB0F-400F-BE36-15BC5E11C451}" showPageBreaks="1" hiddenRows="1" topLeftCell="A97">
      <selection activeCell="K9" sqref="K9:M9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902" max="16383" man="1"/>
        <brk id="920" max="16383" man="1"/>
        <brk id="949" max="16383" man="1"/>
        <brk id="978" max="16383" man="1"/>
        <brk id="1008" max="16383" man="1"/>
        <brk id="1032" max="16383" man="1"/>
        <brk id="1088" max="12" man="1"/>
        <brk id="1145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5"/>
      <headerFooter alignWithMargins="0">
        <oddFooter>&amp;LStand: Oktober 2012&amp;R&amp;P</oddFooter>
      </headerFooter>
    </customSheetView>
  </customSheetViews>
  <mergeCells count="38">
    <mergeCell ref="B22:C22"/>
    <mergeCell ref="G1:H1"/>
    <mergeCell ref="B19:C19"/>
    <mergeCell ref="B6:H6"/>
    <mergeCell ref="C7:E7"/>
    <mergeCell ref="B14:C14"/>
    <mergeCell ref="B15:C15"/>
    <mergeCell ref="B16:C16"/>
    <mergeCell ref="C8:E8"/>
    <mergeCell ref="C9:E9"/>
    <mergeCell ref="C10:E10"/>
    <mergeCell ref="B17:C17"/>
    <mergeCell ref="B18:C18"/>
    <mergeCell ref="B56:F56"/>
    <mergeCell ref="B13:C13"/>
    <mergeCell ref="B55:C55"/>
    <mergeCell ref="B34:C34"/>
    <mergeCell ref="B41:C41"/>
    <mergeCell ref="B50:C50"/>
    <mergeCell ref="B51:C51"/>
    <mergeCell ref="B52:C52"/>
    <mergeCell ref="B53:C53"/>
    <mergeCell ref="B37:C37"/>
    <mergeCell ref="B38:C38"/>
    <mergeCell ref="B39:C39"/>
    <mergeCell ref="B40:C40"/>
    <mergeCell ref="B20:C20"/>
    <mergeCell ref="B21:C21"/>
    <mergeCell ref="B28:C28"/>
    <mergeCell ref="B36:C36"/>
    <mergeCell ref="B31:C31"/>
    <mergeCell ref="B23:C23"/>
    <mergeCell ref="B24:C24"/>
    <mergeCell ref="B25:C25"/>
    <mergeCell ref="B26:C26"/>
    <mergeCell ref="B27:C27"/>
    <mergeCell ref="B35:C35"/>
    <mergeCell ref="B29:C29"/>
  </mergeCells>
  <phoneticPr fontId="0" type="noConversion"/>
  <conditionalFormatting sqref="D55:E55">
    <cfRule type="cellIs" dxfId="2" priority="1" operator="notEqual">
      <formula>0</formula>
    </cfRule>
  </conditionalFormatting>
  <conditionalFormatting sqref="G14:G30">
    <cfRule type="containsText" dxfId="1" priority="8" operator="containsText" text="ja">
      <formula>NOT(ISERROR(SEARCH("ja",G14)))</formula>
    </cfRule>
    <cfRule type="expression" dxfId="0" priority="9">
      <formula>IF(F14&lt;=$G$12,"ja","nein")</formula>
    </cfRule>
  </conditionalFormatting>
  <pageMargins left="0.39370078740157483" right="0.39370078740157483" top="0" bottom="0.98425196850393704" header="0" footer="0.51181102362204722"/>
  <pageSetup paperSize="9" scale="69" orientation="portrait" r:id="rId6"/>
  <headerFooter alignWithMargins="0">
    <oddHeader>&amp;L&amp;G</oddHeader>
    <oddFooter>&amp;R&amp;"-,Standard"&amp;11&amp;K00-021Seite &amp;P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COM.BOX Internet Service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Meier</dc:creator>
  <cp:lastModifiedBy>Frenzel, Franziska</cp:lastModifiedBy>
  <cp:lastPrinted>2024-11-08T13:26:31Z</cp:lastPrinted>
  <dcterms:created xsi:type="dcterms:W3CDTF">2001-05-22T08:19:56Z</dcterms:created>
  <dcterms:modified xsi:type="dcterms:W3CDTF">2025-01-27T09:06:48Z</dcterms:modified>
</cp:coreProperties>
</file>